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5640" activeTab="3"/>
  </bookViews>
  <sheets>
    <sheet name="lista startowa" sheetId="1" r:id="rId1"/>
    <sheet name="Flota I" sheetId="2" r:id="rId2"/>
    <sheet name="Flota II" sheetId="3" r:id="rId3"/>
    <sheet name="Finał" sheetId="4" r:id="rId4"/>
  </sheets>
  <definedNames/>
  <calcPr fullCalcOnLoad="1"/>
</workbook>
</file>

<file path=xl/sharedStrings.xml><?xml version="1.0" encoding="utf-8"?>
<sst xmlns="http://schemas.openxmlformats.org/spreadsheetml/2006/main" count="152" uniqueCount="88">
  <si>
    <t>miejsce</t>
  </si>
  <si>
    <t>Rosłoń</t>
  </si>
  <si>
    <t>Kuder</t>
  </si>
  <si>
    <t>Wissuwa</t>
  </si>
  <si>
    <t>Jabłecki</t>
  </si>
  <si>
    <t>Rymkiewicz</t>
  </si>
  <si>
    <t>Rodziewicz</t>
  </si>
  <si>
    <t>Mazurek S.</t>
  </si>
  <si>
    <t>Jagielski</t>
  </si>
  <si>
    <t>Lato</t>
  </si>
  <si>
    <t>Olko</t>
  </si>
  <si>
    <t>Radecki</t>
  </si>
  <si>
    <t>Piotrowski</t>
  </si>
  <si>
    <t>Zaręba</t>
  </si>
  <si>
    <t>Banaś</t>
  </si>
  <si>
    <t>Wróblewska W.</t>
  </si>
  <si>
    <t>Młodziejewski</t>
  </si>
  <si>
    <t>Forjasz</t>
  </si>
  <si>
    <t>Mazurek K.</t>
  </si>
  <si>
    <t>Mendys</t>
  </si>
  <si>
    <t>Branting</t>
  </si>
  <si>
    <t>Moritz</t>
  </si>
  <si>
    <t>Urban</t>
  </si>
  <si>
    <t>Radecki II</t>
  </si>
  <si>
    <t>Ohde Świętosławski</t>
  </si>
  <si>
    <t>Geremek</t>
  </si>
  <si>
    <t>Placzke</t>
  </si>
  <si>
    <t>Oczkowska</t>
  </si>
  <si>
    <t>Nowosielska</t>
  </si>
  <si>
    <t>Ostrowski</t>
  </si>
  <si>
    <t>Wróblewska M.</t>
  </si>
  <si>
    <t>Obuchowicz S.</t>
  </si>
  <si>
    <t>NR</t>
  </si>
  <si>
    <t>Osoba</t>
  </si>
  <si>
    <t>Miejsce</t>
  </si>
  <si>
    <t>Suma</t>
  </si>
  <si>
    <t>Wyścig 1</t>
  </si>
  <si>
    <t>Wyścig 2</t>
  </si>
  <si>
    <t>Wyścig 3</t>
  </si>
  <si>
    <t>wyścig 1</t>
  </si>
  <si>
    <t>wyścig 2</t>
  </si>
  <si>
    <t>wyścig 3</t>
  </si>
  <si>
    <t>suma</t>
  </si>
  <si>
    <t>RS TERA Trophy</t>
  </si>
  <si>
    <t>Nieporęt, 17 października 2010</t>
  </si>
  <si>
    <t>Regaty Zakończenia Sezonu</t>
  </si>
  <si>
    <t xml:space="preserve">Wyniki oficjalne </t>
  </si>
  <si>
    <t>Wyniki  Flota I</t>
  </si>
  <si>
    <t>Wyniki  Flota II</t>
  </si>
  <si>
    <t>Jędrzej Wissuwa</t>
  </si>
  <si>
    <t>klub</t>
  </si>
  <si>
    <t>WTW</t>
  </si>
  <si>
    <t>Bartosz Piotrowski</t>
  </si>
  <si>
    <t xml:space="preserve">Kacper Mazurek </t>
  </si>
  <si>
    <t>Marcel Młodziejewski</t>
  </si>
  <si>
    <t>Maciej Lato</t>
  </si>
  <si>
    <t xml:space="preserve">Sebastian Mazurek </t>
  </si>
  <si>
    <t>Maria Nowosielska</t>
  </si>
  <si>
    <t>Łukasz Urban</t>
  </si>
  <si>
    <t>Jakub Rodziewicz</t>
  </si>
  <si>
    <t>Max Jabłecki</t>
  </si>
  <si>
    <t>Matys Kuder</t>
  </si>
  <si>
    <t>Antek Banaś</t>
  </si>
  <si>
    <t>Michał Jagielski</t>
  </si>
  <si>
    <t>Grzegorz Olko</t>
  </si>
  <si>
    <t>Michalina Wróblewska</t>
  </si>
  <si>
    <t>Maximilian Branting</t>
  </si>
  <si>
    <t>Spójnia</t>
  </si>
  <si>
    <t xml:space="preserve">Wiktoria Wróblewska </t>
  </si>
  <si>
    <t>Stanisław Rymkiewicz</t>
  </si>
  <si>
    <t>Piotr Ostrowski</t>
  </si>
  <si>
    <t>Urszula Mendys</t>
  </si>
  <si>
    <t>Magda Placzke</t>
  </si>
  <si>
    <t>Zofia Moritz</t>
  </si>
  <si>
    <t xml:space="preserve">Filip Obuchowicz </t>
  </si>
  <si>
    <t>Kuba Rosłoń</t>
  </si>
  <si>
    <t>Jan Marcin Geremek</t>
  </si>
  <si>
    <t>Wiktor Forjasz</t>
  </si>
  <si>
    <t>Adam Radecki</t>
  </si>
  <si>
    <t xml:space="preserve">Rafał Radecki </t>
  </si>
  <si>
    <t>Alicja Oczkowska</t>
  </si>
  <si>
    <t>MKS 2</t>
  </si>
  <si>
    <t>Jan Ohde Świętosławski</t>
  </si>
  <si>
    <t>YKP</t>
  </si>
  <si>
    <t>Wiktoria Wróblewska</t>
  </si>
  <si>
    <t>Klub</t>
  </si>
  <si>
    <t>Mateusz Zaremba</t>
  </si>
  <si>
    <t>FIR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</si>
</sst>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3">
      <selection activeCell="H10" sqref="H10"/>
    </sheetView>
  </sheetViews>
  <sheetFormatPr defaultColWidth="8.796875" defaultRowHeight="14.25"/>
  <sheetData>
    <row r="1" ht="14.25">
      <c r="A1" t="s">
        <v>45</v>
      </c>
    </row>
    <row r="2" ht="14.25">
      <c r="A2" t="s">
        <v>43</v>
      </c>
    </row>
    <row r="3" ht="14.25">
      <c r="A3" t="s">
        <v>44</v>
      </c>
    </row>
    <row r="5" spans="1:2" ht="18">
      <c r="A5" s="1">
        <v>1</v>
      </c>
      <c r="B5" s="1" t="s">
        <v>1</v>
      </c>
    </row>
    <row r="6" spans="1:2" ht="18">
      <c r="A6" s="1">
        <v>2</v>
      </c>
      <c r="B6" s="1" t="s">
        <v>9</v>
      </c>
    </row>
    <row r="7" spans="1:2" ht="18">
      <c r="A7" s="1">
        <v>3</v>
      </c>
      <c r="B7" s="1" t="s">
        <v>17</v>
      </c>
    </row>
    <row r="8" spans="1:2" ht="18">
      <c r="A8" s="1">
        <v>4</v>
      </c>
      <c r="B8" s="1" t="s">
        <v>25</v>
      </c>
    </row>
    <row r="9" spans="1:2" ht="18">
      <c r="A9" s="1">
        <v>6</v>
      </c>
      <c r="B9" s="1" t="s">
        <v>2</v>
      </c>
    </row>
    <row r="10" spans="1:2" ht="18">
      <c r="A10" s="1">
        <v>8</v>
      </c>
      <c r="B10" s="1" t="s">
        <v>10</v>
      </c>
    </row>
    <row r="11" spans="1:2" ht="18">
      <c r="A11" s="1">
        <v>9</v>
      </c>
      <c r="B11" s="1" t="s">
        <v>18</v>
      </c>
    </row>
    <row r="12" spans="1:2" ht="18">
      <c r="A12" s="1">
        <v>10</v>
      </c>
      <c r="B12" s="1" t="s">
        <v>27</v>
      </c>
    </row>
    <row r="13" spans="1:2" ht="18">
      <c r="A13" s="1">
        <v>12</v>
      </c>
      <c r="B13" s="1" t="s">
        <v>3</v>
      </c>
    </row>
    <row r="14" spans="1:2" ht="18">
      <c r="A14" s="1">
        <v>13</v>
      </c>
      <c r="B14" s="1" t="s">
        <v>12</v>
      </c>
    </row>
    <row r="15" spans="1:2" ht="18">
      <c r="A15" s="1">
        <v>15</v>
      </c>
      <c r="B15" s="1" t="s">
        <v>26</v>
      </c>
    </row>
    <row r="16" spans="1:2" ht="18">
      <c r="A16" s="1">
        <v>17</v>
      </c>
      <c r="B16" s="1" t="s">
        <v>4</v>
      </c>
    </row>
    <row r="17" spans="1:2" ht="18">
      <c r="A17" s="1">
        <v>19</v>
      </c>
      <c r="B17" s="1" t="s">
        <v>11</v>
      </c>
    </row>
    <row r="18" spans="1:2" ht="18">
      <c r="A18" s="1">
        <v>20</v>
      </c>
      <c r="B18" s="1" t="s">
        <v>19</v>
      </c>
    </row>
    <row r="19" spans="1:2" ht="18">
      <c r="A19" s="1">
        <v>21</v>
      </c>
      <c r="B19" s="1" t="s">
        <v>28</v>
      </c>
    </row>
    <row r="20" spans="1:2" ht="18">
      <c r="A20" s="1">
        <v>22</v>
      </c>
      <c r="B20" s="1" t="s">
        <v>20</v>
      </c>
    </row>
    <row r="21" spans="1:2" ht="18">
      <c r="A21" s="1">
        <v>24</v>
      </c>
      <c r="B21" s="1" t="s">
        <v>5</v>
      </c>
    </row>
    <row r="22" spans="1:2" ht="18">
      <c r="A22" s="1">
        <v>25</v>
      </c>
      <c r="B22" s="1" t="s">
        <v>13</v>
      </c>
    </row>
    <row r="23" spans="1:2" ht="18">
      <c r="A23" s="1">
        <v>26</v>
      </c>
      <c r="B23" s="1" t="s">
        <v>21</v>
      </c>
    </row>
    <row r="24" spans="1:2" ht="18">
      <c r="A24" s="1">
        <v>27</v>
      </c>
      <c r="B24" s="1" t="s">
        <v>29</v>
      </c>
    </row>
    <row r="25" spans="1:2" ht="18">
      <c r="A25" s="1">
        <v>29</v>
      </c>
      <c r="B25" s="1" t="s">
        <v>6</v>
      </c>
    </row>
    <row r="26" spans="1:2" ht="18">
      <c r="A26" s="1">
        <v>30</v>
      </c>
      <c r="B26" s="1" t="s">
        <v>14</v>
      </c>
    </row>
    <row r="27" spans="1:2" ht="18">
      <c r="A27" s="1">
        <v>31</v>
      </c>
      <c r="B27" s="1" t="s">
        <v>22</v>
      </c>
    </row>
    <row r="28" spans="1:2" ht="18">
      <c r="A28" s="1">
        <v>32</v>
      </c>
      <c r="B28" s="1" t="s">
        <v>30</v>
      </c>
    </row>
    <row r="29" spans="1:2" ht="18">
      <c r="A29" s="1">
        <v>34</v>
      </c>
      <c r="B29" s="1" t="s">
        <v>7</v>
      </c>
    </row>
    <row r="30" spans="1:2" ht="18">
      <c r="A30" s="1">
        <v>35</v>
      </c>
      <c r="B30" s="1" t="s">
        <v>15</v>
      </c>
    </row>
    <row r="31" spans="1:2" ht="18">
      <c r="A31" s="1">
        <v>36</v>
      </c>
      <c r="B31" s="1" t="s">
        <v>23</v>
      </c>
    </row>
    <row r="32" spans="1:2" ht="18">
      <c r="A32" s="1">
        <v>38</v>
      </c>
      <c r="B32" s="1" t="s">
        <v>31</v>
      </c>
    </row>
    <row r="33" spans="1:2" ht="18">
      <c r="A33" s="1">
        <v>40</v>
      </c>
      <c r="B33" s="1" t="s">
        <v>8</v>
      </c>
    </row>
    <row r="34" spans="1:2" ht="18">
      <c r="A34" s="1">
        <v>41</v>
      </c>
      <c r="B34" s="1" t="s">
        <v>16</v>
      </c>
    </row>
    <row r="35" spans="1:2" ht="18">
      <c r="A35" s="1">
        <v>42</v>
      </c>
      <c r="B35" s="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K20" sqref="K20"/>
    </sheetView>
  </sheetViews>
  <sheetFormatPr defaultColWidth="8.796875" defaultRowHeight="14.25"/>
  <cols>
    <col min="1" max="1" width="7.3984375" style="0" customWidth="1"/>
    <col min="2" max="2" width="26.69921875" style="0" customWidth="1"/>
    <col min="3" max="3" width="14.09765625" style="0" customWidth="1"/>
    <col min="7" max="7" width="7.09765625" style="0" customWidth="1"/>
  </cols>
  <sheetData>
    <row r="1" ht="14.25">
      <c r="A1" t="s">
        <v>45</v>
      </c>
    </row>
    <row r="2" ht="14.25">
      <c r="A2" t="s">
        <v>43</v>
      </c>
    </row>
    <row r="3" ht="14.25">
      <c r="A3" t="s">
        <v>44</v>
      </c>
    </row>
    <row r="5" ht="14.25">
      <c r="A5" t="s">
        <v>47</v>
      </c>
    </row>
    <row r="7" spans="1:8" ht="14.25">
      <c r="A7" s="2" t="s">
        <v>32</v>
      </c>
      <c r="B7" s="2" t="s">
        <v>33</v>
      </c>
      <c r="C7" s="2" t="s">
        <v>50</v>
      </c>
      <c r="D7" s="2" t="s">
        <v>36</v>
      </c>
      <c r="E7" s="2" t="s">
        <v>37</v>
      </c>
      <c r="F7" s="2" t="s">
        <v>38</v>
      </c>
      <c r="G7" s="2" t="s">
        <v>35</v>
      </c>
      <c r="H7" s="2" t="s">
        <v>34</v>
      </c>
    </row>
    <row r="8" spans="1:8" ht="18">
      <c r="A8" s="3">
        <v>25</v>
      </c>
      <c r="B8" s="3" t="s">
        <v>86</v>
      </c>
      <c r="C8" s="3" t="s">
        <v>81</v>
      </c>
      <c r="D8" s="4">
        <v>1</v>
      </c>
      <c r="E8" s="4">
        <v>1</v>
      </c>
      <c r="F8" s="4">
        <v>1</v>
      </c>
      <c r="G8" s="2">
        <f aca="true" t="shared" si="0" ref="G8:G23">SUM(D8:F8)</f>
        <v>3</v>
      </c>
      <c r="H8" s="4">
        <v>1</v>
      </c>
    </row>
    <row r="9" spans="1:8" ht="18">
      <c r="A9" s="3">
        <v>1</v>
      </c>
      <c r="B9" s="3" t="s">
        <v>75</v>
      </c>
      <c r="C9" s="3" t="s">
        <v>87</v>
      </c>
      <c r="D9" s="4">
        <v>2</v>
      </c>
      <c r="E9" s="4">
        <v>1</v>
      </c>
      <c r="F9" s="4">
        <v>2</v>
      </c>
      <c r="G9" s="2">
        <f t="shared" si="0"/>
        <v>5</v>
      </c>
      <c r="H9" s="4">
        <v>2</v>
      </c>
    </row>
    <row r="10" spans="1:8" ht="18">
      <c r="A10" s="3">
        <v>19</v>
      </c>
      <c r="B10" s="3" t="s">
        <v>78</v>
      </c>
      <c r="C10" s="3" t="s">
        <v>81</v>
      </c>
      <c r="D10" s="4">
        <v>1</v>
      </c>
      <c r="E10" s="4">
        <v>5</v>
      </c>
      <c r="F10" s="4">
        <v>1</v>
      </c>
      <c r="G10" s="2">
        <f t="shared" si="0"/>
        <v>7</v>
      </c>
      <c r="H10" s="4">
        <v>3</v>
      </c>
    </row>
    <row r="11" spans="1:8" ht="18">
      <c r="A11" s="3">
        <v>4</v>
      </c>
      <c r="B11" s="3" t="s">
        <v>76</v>
      </c>
      <c r="C11" s="3" t="s">
        <v>87</v>
      </c>
      <c r="D11" s="4">
        <v>4</v>
      </c>
      <c r="E11" s="4">
        <v>2</v>
      </c>
      <c r="F11" s="4">
        <v>4</v>
      </c>
      <c r="G11" s="2">
        <f t="shared" si="0"/>
        <v>10</v>
      </c>
      <c r="H11" s="4">
        <v>4</v>
      </c>
    </row>
    <row r="12" spans="1:8" ht="18">
      <c r="A12" s="3">
        <v>3</v>
      </c>
      <c r="B12" s="3" t="s">
        <v>77</v>
      </c>
      <c r="C12" s="3" t="s">
        <v>83</v>
      </c>
      <c r="D12" s="4">
        <v>3</v>
      </c>
      <c r="E12" s="4">
        <v>3</v>
      </c>
      <c r="F12" s="4">
        <v>6</v>
      </c>
      <c r="G12" s="2">
        <f t="shared" si="0"/>
        <v>12</v>
      </c>
      <c r="H12" s="4">
        <v>5</v>
      </c>
    </row>
    <row r="13" spans="1:8" ht="18">
      <c r="A13" s="3">
        <v>12</v>
      </c>
      <c r="B13" s="3" t="s">
        <v>49</v>
      </c>
      <c r="C13" s="3" t="s">
        <v>51</v>
      </c>
      <c r="D13" s="4">
        <v>5</v>
      </c>
      <c r="E13" s="4">
        <v>4</v>
      </c>
      <c r="F13" s="4">
        <v>3</v>
      </c>
      <c r="G13" s="2">
        <f t="shared" si="0"/>
        <v>12</v>
      </c>
      <c r="H13" s="4">
        <v>6</v>
      </c>
    </row>
    <row r="14" spans="1:8" ht="18">
      <c r="A14" s="3">
        <v>35</v>
      </c>
      <c r="B14" s="3" t="s">
        <v>68</v>
      </c>
      <c r="C14" s="3" t="s">
        <v>67</v>
      </c>
      <c r="D14" s="4">
        <v>2</v>
      </c>
      <c r="E14" s="4">
        <v>9</v>
      </c>
      <c r="F14" s="4">
        <v>2</v>
      </c>
      <c r="G14" s="2">
        <f t="shared" si="0"/>
        <v>13</v>
      </c>
      <c r="H14" s="4">
        <v>7</v>
      </c>
    </row>
    <row r="15" spans="1:8" ht="18">
      <c r="A15" s="3">
        <v>24</v>
      </c>
      <c r="B15" s="3" t="s">
        <v>69</v>
      </c>
      <c r="C15" s="3" t="s">
        <v>67</v>
      </c>
      <c r="D15" s="4">
        <v>3</v>
      </c>
      <c r="E15" s="4">
        <v>2</v>
      </c>
      <c r="F15" s="4">
        <v>9</v>
      </c>
      <c r="G15" s="2">
        <f t="shared" si="0"/>
        <v>14</v>
      </c>
      <c r="H15" s="4">
        <v>8</v>
      </c>
    </row>
    <row r="16" spans="1:8" ht="18">
      <c r="A16" s="3">
        <v>27</v>
      </c>
      <c r="B16" s="3" t="s">
        <v>70</v>
      </c>
      <c r="C16" s="3" t="s">
        <v>87</v>
      </c>
      <c r="D16" s="4">
        <v>9</v>
      </c>
      <c r="E16" s="4">
        <v>3</v>
      </c>
      <c r="F16" s="4">
        <v>5</v>
      </c>
      <c r="G16" s="2">
        <f>SUM(D16:F16)</f>
        <v>17</v>
      </c>
      <c r="H16" s="4">
        <v>9</v>
      </c>
    </row>
    <row r="17" spans="1:8" ht="18">
      <c r="A17" s="3">
        <v>2</v>
      </c>
      <c r="B17" s="3" t="s">
        <v>55</v>
      </c>
      <c r="C17" s="3" t="s">
        <v>51</v>
      </c>
      <c r="D17" s="4">
        <v>7</v>
      </c>
      <c r="E17" s="4">
        <v>7</v>
      </c>
      <c r="F17" s="4">
        <v>3</v>
      </c>
      <c r="G17" s="2">
        <f t="shared" si="0"/>
        <v>17</v>
      </c>
      <c r="H17" s="4">
        <v>10</v>
      </c>
    </row>
    <row r="18" spans="1:8" ht="18">
      <c r="A18" s="3">
        <v>38</v>
      </c>
      <c r="B18" s="3" t="s">
        <v>74</v>
      </c>
      <c r="C18" s="3" t="s">
        <v>67</v>
      </c>
      <c r="D18" s="4">
        <v>9</v>
      </c>
      <c r="E18" s="4">
        <v>4</v>
      </c>
      <c r="F18" s="4">
        <v>4</v>
      </c>
      <c r="G18" s="2">
        <f>SUM(D18:F18)</f>
        <v>17</v>
      </c>
      <c r="H18" s="4">
        <v>11</v>
      </c>
    </row>
    <row r="19" spans="1:8" ht="18">
      <c r="A19" s="3">
        <v>20</v>
      </c>
      <c r="B19" s="3" t="s">
        <v>71</v>
      </c>
      <c r="C19" s="3" t="s">
        <v>67</v>
      </c>
      <c r="D19" s="4">
        <v>6</v>
      </c>
      <c r="E19" s="4">
        <v>7</v>
      </c>
      <c r="F19" s="4">
        <v>5</v>
      </c>
      <c r="G19" s="2">
        <f>SUM(D19:F19)</f>
        <v>18</v>
      </c>
      <c r="H19" s="4">
        <v>12</v>
      </c>
    </row>
    <row r="20" spans="1:8" ht="18">
      <c r="A20" s="3">
        <v>36</v>
      </c>
      <c r="B20" s="3" t="s">
        <v>79</v>
      </c>
      <c r="C20" s="3" t="s">
        <v>81</v>
      </c>
      <c r="D20" s="4">
        <v>9</v>
      </c>
      <c r="E20" s="4">
        <v>6</v>
      </c>
      <c r="F20" s="4">
        <v>6</v>
      </c>
      <c r="G20" s="2">
        <f>SUM(D20:F20)</f>
        <v>21</v>
      </c>
      <c r="H20" s="4">
        <v>13</v>
      </c>
    </row>
    <row r="21" spans="1:8" ht="18">
      <c r="A21" s="3">
        <v>15</v>
      </c>
      <c r="B21" s="3" t="s">
        <v>72</v>
      </c>
      <c r="C21" s="3" t="s">
        <v>87</v>
      </c>
      <c r="D21" s="4">
        <v>8</v>
      </c>
      <c r="E21" s="4">
        <v>6</v>
      </c>
      <c r="F21" s="4">
        <v>7</v>
      </c>
      <c r="G21" s="2">
        <f t="shared" si="0"/>
        <v>21</v>
      </c>
      <c r="H21" s="4">
        <v>14</v>
      </c>
    </row>
    <row r="22" spans="1:8" ht="18">
      <c r="A22" s="3">
        <v>34</v>
      </c>
      <c r="B22" s="3" t="s">
        <v>56</v>
      </c>
      <c r="C22" s="3" t="s">
        <v>51</v>
      </c>
      <c r="D22" s="4">
        <v>9</v>
      </c>
      <c r="E22" s="4">
        <v>5</v>
      </c>
      <c r="F22" s="4">
        <v>9</v>
      </c>
      <c r="G22" s="2">
        <f t="shared" si="0"/>
        <v>23</v>
      </c>
      <c r="H22" s="4">
        <v>15</v>
      </c>
    </row>
    <row r="23" spans="1:8" ht="18">
      <c r="A23" s="3">
        <v>26</v>
      </c>
      <c r="B23" s="3" t="s">
        <v>73</v>
      </c>
      <c r="C23" s="3" t="s">
        <v>87</v>
      </c>
      <c r="D23" s="4">
        <v>9</v>
      </c>
      <c r="E23" s="4">
        <v>9</v>
      </c>
      <c r="F23" s="4">
        <v>7</v>
      </c>
      <c r="G23" s="2">
        <f t="shared" si="0"/>
        <v>25</v>
      </c>
      <c r="H23" s="4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9">
      <selection activeCell="K20" sqref="K20"/>
    </sheetView>
  </sheetViews>
  <sheetFormatPr defaultColWidth="8.796875" defaultRowHeight="14.25"/>
  <cols>
    <col min="1" max="1" width="5.3984375" style="0" customWidth="1"/>
    <col min="2" max="2" width="27.5" style="0" customWidth="1"/>
    <col min="3" max="3" width="13.69921875" style="0" customWidth="1"/>
    <col min="4" max="4" width="8.8984375" style="0" customWidth="1"/>
    <col min="5" max="5" width="9.59765625" style="0" customWidth="1"/>
    <col min="6" max="6" width="9.09765625" style="0" customWidth="1"/>
    <col min="7" max="7" width="7.69921875" style="0" customWidth="1"/>
  </cols>
  <sheetData>
    <row r="1" ht="14.25">
      <c r="A1" t="s">
        <v>45</v>
      </c>
    </row>
    <row r="2" ht="14.25">
      <c r="A2" t="s">
        <v>43</v>
      </c>
    </row>
    <row r="3" ht="14.25">
      <c r="A3" t="s">
        <v>44</v>
      </c>
    </row>
    <row r="5" ht="14.25">
      <c r="A5" t="s">
        <v>48</v>
      </c>
    </row>
    <row r="7" spans="1:8" ht="14.25">
      <c r="A7" s="2" t="s">
        <v>32</v>
      </c>
      <c r="B7" s="2" t="s">
        <v>33</v>
      </c>
      <c r="C7" s="2" t="s">
        <v>85</v>
      </c>
      <c r="D7" s="2" t="s">
        <v>36</v>
      </c>
      <c r="E7" s="2" t="s">
        <v>37</v>
      </c>
      <c r="F7" s="2" t="s">
        <v>38</v>
      </c>
      <c r="G7" s="2" t="s">
        <v>35</v>
      </c>
      <c r="H7" s="2" t="s">
        <v>0</v>
      </c>
    </row>
    <row r="8" spans="1:8" ht="18">
      <c r="A8" s="3">
        <v>17</v>
      </c>
      <c r="B8" s="3" t="s">
        <v>60</v>
      </c>
      <c r="C8" s="3" t="s">
        <v>87</v>
      </c>
      <c r="D8" s="4">
        <v>1</v>
      </c>
      <c r="E8" s="4">
        <v>1</v>
      </c>
      <c r="F8" s="4">
        <v>1</v>
      </c>
      <c r="G8" s="2">
        <f aca="true" t="shared" si="0" ref="G8:G22">SUM(D8:F8)</f>
        <v>3</v>
      </c>
      <c r="H8" s="4">
        <v>1</v>
      </c>
    </row>
    <row r="9" spans="1:8" ht="18">
      <c r="A9" s="3">
        <v>29</v>
      </c>
      <c r="B9" s="3" t="s">
        <v>59</v>
      </c>
      <c r="C9" s="3" t="s">
        <v>67</v>
      </c>
      <c r="D9" s="4">
        <v>1</v>
      </c>
      <c r="E9" s="4">
        <v>3</v>
      </c>
      <c r="F9" s="4">
        <v>1</v>
      </c>
      <c r="G9" s="2">
        <f t="shared" si="0"/>
        <v>5</v>
      </c>
      <c r="H9" s="4">
        <v>2</v>
      </c>
    </row>
    <row r="10" spans="1:8" ht="18">
      <c r="A10" s="3">
        <v>6</v>
      </c>
      <c r="B10" s="3" t="s">
        <v>61</v>
      </c>
      <c r="C10" s="3" t="s">
        <v>87</v>
      </c>
      <c r="D10" s="4">
        <v>2</v>
      </c>
      <c r="E10" s="4">
        <v>1</v>
      </c>
      <c r="F10" s="4">
        <v>3</v>
      </c>
      <c r="G10" s="2">
        <f t="shared" si="0"/>
        <v>6</v>
      </c>
      <c r="H10" s="4">
        <v>3</v>
      </c>
    </row>
    <row r="11" spans="1:8" ht="18">
      <c r="A11" s="3">
        <v>13</v>
      </c>
      <c r="B11" s="3" t="s">
        <v>52</v>
      </c>
      <c r="C11" s="3" t="s">
        <v>51</v>
      </c>
      <c r="D11" s="4">
        <v>3</v>
      </c>
      <c r="E11" s="4">
        <v>2</v>
      </c>
      <c r="F11" s="4">
        <v>4</v>
      </c>
      <c r="G11" s="2">
        <f t="shared" si="0"/>
        <v>9</v>
      </c>
      <c r="H11" s="4">
        <v>4</v>
      </c>
    </row>
    <row r="12" spans="1:8" ht="18">
      <c r="A12" s="3">
        <v>30</v>
      </c>
      <c r="B12" s="3" t="s">
        <v>62</v>
      </c>
      <c r="C12" s="3" t="s">
        <v>87</v>
      </c>
      <c r="D12" s="4">
        <v>2</v>
      </c>
      <c r="E12" s="4">
        <v>9</v>
      </c>
      <c r="F12" s="4">
        <v>2</v>
      </c>
      <c r="G12" s="2">
        <f>SUM(D12:F12)</f>
        <v>13</v>
      </c>
      <c r="H12" s="4">
        <v>5</v>
      </c>
    </row>
    <row r="13" spans="1:8" ht="18">
      <c r="A13" s="3">
        <v>9</v>
      </c>
      <c r="B13" s="3" t="s">
        <v>53</v>
      </c>
      <c r="C13" s="3" t="s">
        <v>51</v>
      </c>
      <c r="D13" s="4">
        <v>5</v>
      </c>
      <c r="E13" s="4">
        <v>2</v>
      </c>
      <c r="F13" s="4">
        <v>6</v>
      </c>
      <c r="G13" s="2">
        <f t="shared" si="0"/>
        <v>13</v>
      </c>
      <c r="H13" s="4">
        <v>6</v>
      </c>
    </row>
    <row r="14" spans="1:8" ht="18">
      <c r="A14" s="3">
        <v>41</v>
      </c>
      <c r="B14" s="3" t="s">
        <v>54</v>
      </c>
      <c r="C14" s="3" t="s">
        <v>51</v>
      </c>
      <c r="D14" s="4">
        <v>3</v>
      </c>
      <c r="E14" s="4">
        <v>3</v>
      </c>
      <c r="F14" s="4">
        <v>7</v>
      </c>
      <c r="G14" s="2">
        <f>SUM(D14:F14)</f>
        <v>13</v>
      </c>
      <c r="H14" s="4">
        <v>7</v>
      </c>
    </row>
    <row r="15" spans="1:8" ht="18">
      <c r="A15" s="3">
        <v>10</v>
      </c>
      <c r="B15" s="3" t="s">
        <v>80</v>
      </c>
      <c r="C15" s="3" t="s">
        <v>81</v>
      </c>
      <c r="D15" s="4">
        <v>4</v>
      </c>
      <c r="E15" s="4">
        <v>5</v>
      </c>
      <c r="F15" s="4">
        <v>4</v>
      </c>
      <c r="G15" s="2">
        <f>SUM(D15:F15)</f>
        <v>13</v>
      </c>
      <c r="H15" s="4">
        <v>8</v>
      </c>
    </row>
    <row r="16" spans="1:8" ht="18">
      <c r="A16" s="3">
        <v>40</v>
      </c>
      <c r="B16" s="3" t="s">
        <v>63</v>
      </c>
      <c r="C16" s="3" t="s">
        <v>67</v>
      </c>
      <c r="D16" s="4">
        <v>6</v>
      </c>
      <c r="E16" s="4">
        <v>6</v>
      </c>
      <c r="F16" s="4">
        <v>2</v>
      </c>
      <c r="G16" s="2">
        <f t="shared" si="0"/>
        <v>14</v>
      </c>
      <c r="H16" s="4">
        <v>9</v>
      </c>
    </row>
    <row r="17" spans="1:8" ht="18">
      <c r="A17" s="3">
        <v>42</v>
      </c>
      <c r="B17" s="3" t="s">
        <v>82</v>
      </c>
      <c r="C17" s="3" t="s">
        <v>87</v>
      </c>
      <c r="D17" s="4">
        <v>5</v>
      </c>
      <c r="E17" s="4">
        <v>7</v>
      </c>
      <c r="F17" s="4">
        <v>3</v>
      </c>
      <c r="G17" s="2">
        <f t="shared" si="0"/>
        <v>15</v>
      </c>
      <c r="H17" s="4">
        <v>10</v>
      </c>
    </row>
    <row r="18" spans="1:8" ht="18">
      <c r="A18" s="3">
        <v>31</v>
      </c>
      <c r="B18" s="3" t="s">
        <v>58</v>
      </c>
      <c r="C18" s="3" t="s">
        <v>51</v>
      </c>
      <c r="D18" s="4">
        <v>4</v>
      </c>
      <c r="E18" s="4">
        <v>5</v>
      </c>
      <c r="F18" s="4">
        <v>7</v>
      </c>
      <c r="G18" s="2">
        <f t="shared" si="0"/>
        <v>16</v>
      </c>
      <c r="H18" s="4">
        <v>11</v>
      </c>
    </row>
    <row r="19" spans="1:8" ht="18">
      <c r="A19" s="3">
        <v>21</v>
      </c>
      <c r="B19" s="3" t="s">
        <v>57</v>
      </c>
      <c r="C19" s="3" t="s">
        <v>51</v>
      </c>
      <c r="D19" s="4">
        <v>8</v>
      </c>
      <c r="E19" s="4">
        <v>4</v>
      </c>
      <c r="F19" s="4">
        <v>5</v>
      </c>
      <c r="G19" s="2">
        <f t="shared" si="0"/>
        <v>17</v>
      </c>
      <c r="H19" s="4">
        <v>12</v>
      </c>
    </row>
    <row r="20" spans="1:8" ht="18">
      <c r="A20" s="3">
        <v>8</v>
      </c>
      <c r="B20" s="3" t="s">
        <v>64</v>
      </c>
      <c r="C20" s="3" t="s">
        <v>67</v>
      </c>
      <c r="D20" s="4">
        <v>6</v>
      </c>
      <c r="E20" s="4">
        <v>4</v>
      </c>
      <c r="F20" s="4">
        <v>8</v>
      </c>
      <c r="G20" s="2">
        <f t="shared" si="0"/>
        <v>18</v>
      </c>
      <c r="H20" s="4">
        <v>13</v>
      </c>
    </row>
    <row r="21" spans="1:8" ht="18">
      <c r="A21" s="3">
        <v>32</v>
      </c>
      <c r="B21" s="3" t="s">
        <v>65</v>
      </c>
      <c r="C21" s="3" t="s">
        <v>67</v>
      </c>
      <c r="D21" s="4">
        <v>8</v>
      </c>
      <c r="E21" s="4">
        <v>6</v>
      </c>
      <c r="F21" s="4">
        <v>5</v>
      </c>
      <c r="G21" s="2">
        <f t="shared" si="0"/>
        <v>19</v>
      </c>
      <c r="H21" s="4">
        <v>14</v>
      </c>
    </row>
    <row r="22" spans="1:8" ht="18">
      <c r="A22" s="3">
        <v>22</v>
      </c>
      <c r="B22" s="3" t="s">
        <v>66</v>
      </c>
      <c r="C22" s="3" t="s">
        <v>67</v>
      </c>
      <c r="D22" s="4">
        <v>7</v>
      </c>
      <c r="E22" s="4">
        <v>7</v>
      </c>
      <c r="F22" s="4">
        <v>6</v>
      </c>
      <c r="G22" s="2">
        <f t="shared" si="0"/>
        <v>20</v>
      </c>
      <c r="H22" s="4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K14" sqref="K14"/>
    </sheetView>
  </sheetViews>
  <sheetFormatPr defaultColWidth="8.796875" defaultRowHeight="14.25"/>
  <cols>
    <col min="1" max="1" width="6.59765625" style="0" customWidth="1"/>
    <col min="2" max="2" width="22.69921875" style="0" customWidth="1"/>
    <col min="3" max="3" width="11.59765625" style="0" customWidth="1"/>
    <col min="7" max="7" width="7.09765625" style="0" customWidth="1"/>
    <col min="8" max="8" width="7.69921875" style="0" customWidth="1"/>
  </cols>
  <sheetData>
    <row r="1" ht="14.25">
      <c r="A1" t="s">
        <v>45</v>
      </c>
    </row>
    <row r="2" ht="14.25">
      <c r="A2" t="s">
        <v>43</v>
      </c>
    </row>
    <row r="3" ht="14.25">
      <c r="A3" t="s">
        <v>44</v>
      </c>
    </row>
    <row r="5" ht="14.25">
      <c r="A5" t="s">
        <v>46</v>
      </c>
    </row>
    <row r="7" spans="1:8" ht="14.25">
      <c r="A7" s="2" t="s">
        <v>32</v>
      </c>
      <c r="B7" s="2" t="s">
        <v>33</v>
      </c>
      <c r="C7" s="2" t="s">
        <v>85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0</v>
      </c>
    </row>
    <row r="8" spans="1:8" ht="18">
      <c r="A8" s="3">
        <v>30</v>
      </c>
      <c r="B8" s="3" t="s">
        <v>62</v>
      </c>
      <c r="C8" s="3" t="s">
        <v>87</v>
      </c>
      <c r="D8" s="4">
        <v>4</v>
      </c>
      <c r="E8" s="4">
        <v>1</v>
      </c>
      <c r="F8" s="4">
        <v>1</v>
      </c>
      <c r="G8" s="2">
        <f aca="true" t="shared" si="0" ref="G8:G17">SUM(D8:F8)</f>
        <v>6</v>
      </c>
      <c r="H8" s="4">
        <v>1</v>
      </c>
    </row>
    <row r="9" spans="1:8" ht="18">
      <c r="A9" s="3">
        <v>17</v>
      </c>
      <c r="B9" s="3" t="s">
        <v>60</v>
      </c>
      <c r="C9" s="3" t="s">
        <v>87</v>
      </c>
      <c r="D9" s="4">
        <v>1</v>
      </c>
      <c r="E9" s="4">
        <v>3</v>
      </c>
      <c r="F9" s="4">
        <v>3</v>
      </c>
      <c r="G9" s="2">
        <f t="shared" si="0"/>
        <v>7</v>
      </c>
      <c r="H9" s="4">
        <v>2</v>
      </c>
    </row>
    <row r="10" spans="1:8" ht="18">
      <c r="A10" s="3">
        <v>6</v>
      </c>
      <c r="B10" s="3" t="s">
        <v>61</v>
      </c>
      <c r="C10" s="3" t="s">
        <v>87</v>
      </c>
      <c r="D10" s="4">
        <v>3</v>
      </c>
      <c r="E10" s="4">
        <v>2</v>
      </c>
      <c r="F10" s="4">
        <v>4</v>
      </c>
      <c r="G10" s="2">
        <f t="shared" si="0"/>
        <v>9</v>
      </c>
      <c r="H10" s="4">
        <v>3</v>
      </c>
    </row>
    <row r="11" spans="1:8" ht="18">
      <c r="A11" s="3">
        <v>3</v>
      </c>
      <c r="B11" s="3" t="s">
        <v>77</v>
      </c>
      <c r="C11" s="3" t="s">
        <v>83</v>
      </c>
      <c r="D11" s="4">
        <v>5</v>
      </c>
      <c r="E11" s="4">
        <v>4</v>
      </c>
      <c r="F11" s="4">
        <v>2</v>
      </c>
      <c r="G11" s="2">
        <f t="shared" si="0"/>
        <v>11</v>
      </c>
      <c r="H11" s="4">
        <v>4</v>
      </c>
    </row>
    <row r="12" spans="1:8" ht="18">
      <c r="A12" s="3">
        <v>29</v>
      </c>
      <c r="B12" s="3" t="s">
        <v>59</v>
      </c>
      <c r="C12" s="3" t="s">
        <v>67</v>
      </c>
      <c r="D12" s="4">
        <v>2</v>
      </c>
      <c r="E12" s="4">
        <v>6</v>
      </c>
      <c r="F12" s="4">
        <v>5</v>
      </c>
      <c r="G12" s="2">
        <f t="shared" si="0"/>
        <v>13</v>
      </c>
      <c r="H12" s="4">
        <v>5</v>
      </c>
    </row>
    <row r="13" spans="1:8" ht="18">
      <c r="A13" s="3">
        <v>13</v>
      </c>
      <c r="B13" s="3" t="s">
        <v>52</v>
      </c>
      <c r="C13" s="3" t="s">
        <v>51</v>
      </c>
      <c r="D13" s="4">
        <v>7</v>
      </c>
      <c r="E13" s="4">
        <v>5</v>
      </c>
      <c r="F13" s="4">
        <v>6</v>
      </c>
      <c r="G13" s="2">
        <f t="shared" si="0"/>
        <v>18</v>
      </c>
      <c r="H13" s="4">
        <v>6</v>
      </c>
    </row>
    <row r="14" spans="1:8" ht="18">
      <c r="A14" s="3">
        <v>19</v>
      </c>
      <c r="B14" s="3" t="s">
        <v>78</v>
      </c>
      <c r="C14" s="3" t="s">
        <v>81</v>
      </c>
      <c r="D14" s="4">
        <v>8</v>
      </c>
      <c r="E14" s="4">
        <v>8</v>
      </c>
      <c r="F14" s="4">
        <v>7</v>
      </c>
      <c r="G14" s="2">
        <f t="shared" si="0"/>
        <v>23</v>
      </c>
      <c r="H14" s="4">
        <v>7</v>
      </c>
    </row>
    <row r="15" spans="1:8" ht="18">
      <c r="A15" s="3">
        <v>20</v>
      </c>
      <c r="B15" s="3" t="s">
        <v>84</v>
      </c>
      <c r="C15" s="3" t="s">
        <v>67</v>
      </c>
      <c r="D15" s="4">
        <v>6</v>
      </c>
      <c r="E15" s="4">
        <v>9</v>
      </c>
      <c r="F15" s="4">
        <v>9</v>
      </c>
      <c r="G15" s="2">
        <f t="shared" si="0"/>
        <v>24</v>
      </c>
      <c r="H15" s="4">
        <v>8</v>
      </c>
    </row>
    <row r="16" spans="1:8" ht="18">
      <c r="A16" s="3">
        <v>25</v>
      </c>
      <c r="B16" s="3" t="s">
        <v>86</v>
      </c>
      <c r="C16" s="3" t="s">
        <v>81</v>
      </c>
      <c r="D16" s="4">
        <v>9</v>
      </c>
      <c r="E16" s="4">
        <v>7</v>
      </c>
      <c r="F16" s="4">
        <v>10</v>
      </c>
      <c r="G16" s="2">
        <f t="shared" si="0"/>
        <v>26</v>
      </c>
      <c r="H16" s="4">
        <v>9</v>
      </c>
    </row>
    <row r="17" spans="1:8" ht="18">
      <c r="A17" s="3">
        <v>4</v>
      </c>
      <c r="B17" s="3" t="s">
        <v>76</v>
      </c>
      <c r="C17" s="3" t="s">
        <v>87</v>
      </c>
      <c r="D17" s="4">
        <v>10</v>
      </c>
      <c r="E17" s="4">
        <v>10</v>
      </c>
      <c r="F17" s="4">
        <v>8</v>
      </c>
      <c r="G17" s="2">
        <f t="shared" si="0"/>
        <v>28</v>
      </c>
      <c r="H17" s="4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dcterms:created xsi:type="dcterms:W3CDTF">2010-10-17T09:41:34Z</dcterms:created>
  <dcterms:modified xsi:type="dcterms:W3CDTF">2010-10-18T07:53:06Z</dcterms:modified>
  <cp:category/>
  <cp:version/>
  <cp:contentType/>
  <cp:contentStatus/>
</cp:coreProperties>
</file>